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TATJU\WEB\2026\Tableaux web\8. Énergie\"/>
    </mc:Choice>
  </mc:AlternateContent>
  <xr:revisionPtr revIDLastSave="0" documentId="8_{72A4995E-25E3-48CE-9CCF-162D6D7D11B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.08.01.03" sheetId="2" r:id="rId1"/>
  </sheets>
  <definedNames>
    <definedName name="_xlnm.Print_Titles" localSheetId="0">'T.08.01.03'!$7:$7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8" i="2" l="1"/>
  <c r="C38" i="2" s="1"/>
  <c r="D38" i="2" l="1"/>
  <c r="C37" i="2"/>
  <c r="D37" i="2"/>
</calcChain>
</file>

<file path=xl/sharedStrings.xml><?xml version="1.0" encoding="utf-8"?>
<sst xmlns="http://schemas.openxmlformats.org/spreadsheetml/2006/main" count="15" uniqueCount="14">
  <si>
    <t>Variation annuelle</t>
  </si>
  <si>
    <t>Absolue</t>
  </si>
  <si>
    <t>…</t>
  </si>
  <si>
    <t>Service de statistique du canton de Neuchâtel</t>
  </si>
  <si>
    <t>… : donnée non connue ou non pertinente</t>
  </si>
  <si>
    <t>Consommation totale</t>
  </si>
  <si>
    <t>En %</t>
  </si>
  <si>
    <t>Sources:</t>
  </si>
  <si>
    <t>JU-T.08.01.03</t>
  </si>
  <si>
    <r>
      <rPr>
        <vertAlign val="superscript"/>
        <sz val="8"/>
        <rFont val="Arial"/>
        <family val="2"/>
      </rPr>
      <t>a)</t>
    </r>
    <r>
      <rPr>
        <sz val="8"/>
        <rFont val="Arial"/>
        <family val="2"/>
      </rPr>
      <t xml:space="preserve"> gaz natuel et biogaz</t>
    </r>
  </si>
  <si>
    <t>Service de l'énergie du canton du Jura</t>
  </si>
  <si>
    <t>Remarque: Nouvelle souce de données depuis 2018 (service de l'énergie du canton du Jura)</t>
  </si>
  <si>
    <t>Dernière mise à jour: 17.07.26</t>
  </si>
  <si>
    <r>
      <t>Consommation de gaz</t>
    </r>
    <r>
      <rPr>
        <b/>
        <vertAlign val="superscript"/>
        <sz val="10"/>
        <rFont val="Arial"/>
        <family val="2"/>
      </rPr>
      <t>a)</t>
    </r>
    <r>
      <rPr>
        <b/>
        <sz val="10"/>
        <rFont val="Arial"/>
        <family val="2"/>
      </rPr>
      <t xml:space="preserve"> (en mio de kWh), de 1992 à 2025, canton du Jura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</si>
</sst>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10" x14ac:knownFonts="1">
    <font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vertAlign val="superscript"/>
      <sz val="8"/>
      <name val="Arial"/>
      <family val="2"/>
    </font>
    <font>
      <b/>
      <vertAlign val="superscript"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/>
    <xf numFmtId="9" fontId="5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9" fillId="0" borderId="0"/>
  </cellStyleXfs>
  <cellXfs count="34">
    <xf numFmtId="0" fontId="0" fillId="0" borderId="0" xfId="0"/>
    <xf numFmtId="0" fontId="1" fillId="0" borderId="2" xfId="0" applyFont="1" applyBorder="1" applyAlignment="1">
      <alignment horizontal="left"/>
    </xf>
    <xf numFmtId="0" fontId="1" fillId="0" borderId="0" xfId="0" applyFont="1" applyBorder="1" applyAlignment="1">
      <alignment horizontal="left" indent="1"/>
    </xf>
    <xf numFmtId="3" fontId="1" fillId="0" borderId="0" xfId="1" applyNumberFormat="1" applyFont="1" applyFill="1" applyBorder="1" applyAlignment="1">
      <alignment horizontal="right"/>
    </xf>
    <xf numFmtId="3" fontId="1" fillId="0" borderId="3" xfId="1" applyNumberFormat="1" applyFont="1" applyFill="1" applyBorder="1" applyAlignment="1">
      <alignment horizontal="right"/>
    </xf>
    <xf numFmtId="164" fontId="1" fillId="0" borderId="3" xfId="1" applyNumberFormat="1" applyFont="1" applyFill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1" fillId="0" borderId="0" xfId="0" applyFont="1" applyFill="1"/>
    <xf numFmtId="0" fontId="1" fillId="0" borderId="0" xfId="0" applyFont="1"/>
    <xf numFmtId="0" fontId="4" fillId="0" borderId="0" xfId="0" applyFont="1" applyAlignment="1">
      <alignment horizontal="right"/>
    </xf>
    <xf numFmtId="3" fontId="1" fillId="0" borderId="0" xfId="0" applyNumberFormat="1" applyFont="1"/>
    <xf numFmtId="165" fontId="1" fillId="0" borderId="0" xfId="2" applyNumberFormat="1" applyFont="1"/>
    <xf numFmtId="0" fontId="2" fillId="0" borderId="2" xfId="0" applyFont="1" applyBorder="1" applyAlignment="1">
      <alignment horizontal="right"/>
    </xf>
    <xf numFmtId="164" fontId="1" fillId="0" borderId="0" xfId="1" applyNumberFormat="1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3" fontId="1" fillId="0" borderId="3" xfId="1" applyNumberFormat="1" applyFont="1" applyFill="1" applyBorder="1" applyAlignment="1">
      <alignment horizontal="right"/>
    </xf>
    <xf numFmtId="164" fontId="1" fillId="0" borderId="3" xfId="1" applyNumberFormat="1" applyFont="1" applyFill="1" applyBorder="1" applyAlignment="1">
      <alignment horizontal="right"/>
    </xf>
    <xf numFmtId="164" fontId="1" fillId="0" borderId="0" xfId="1" applyNumberFormat="1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3" fontId="1" fillId="0" borderId="3" xfId="1" applyNumberFormat="1" applyFont="1" applyFill="1" applyBorder="1" applyAlignment="1">
      <alignment horizontal="right"/>
    </xf>
    <xf numFmtId="164" fontId="1" fillId="0" borderId="3" xfId="1" applyNumberFormat="1" applyFont="1" applyFill="1" applyBorder="1" applyAlignment="1">
      <alignment horizontal="right"/>
    </xf>
    <xf numFmtId="164" fontId="1" fillId="0" borderId="0" xfId="1" applyNumberFormat="1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164" fontId="1" fillId="0" borderId="2" xfId="1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3" fontId="1" fillId="0" borderId="1" xfId="1" applyNumberFormat="1" applyFont="1" applyFill="1" applyBorder="1" applyAlignment="1">
      <alignment horizontal="right"/>
    </xf>
    <xf numFmtId="164" fontId="1" fillId="0" borderId="1" xfId="1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1" fillId="0" borderId="0" xfId="0" applyFont="1" applyFill="1" applyAlignment="1">
      <alignment horizontal="center"/>
    </xf>
  </cellXfs>
  <cellStyles count="6">
    <cellStyle name="Normal" xfId="0" builtinId="0"/>
    <cellStyle name="Normal 2" xfId="5" xr:uid="{00000000-0005-0000-0000-000001000000}"/>
    <cellStyle name="Normal 3" xfId="1" xr:uid="{00000000-0005-0000-0000-000002000000}"/>
    <cellStyle name="Normal 4" xfId="3" xr:uid="{00000000-0005-0000-0000-000003000000}"/>
    <cellStyle name="Pourcentage" xfId="2" builtinId="5"/>
    <cellStyle name="Pourcentage 2" xfId="4" xr:uid="{00000000-0005-0000-0000-000005000000}"/>
  </cellStyles>
  <dxfs count="0"/>
  <tableStyles count="0" defaultTableStyle="TableStyleMedium2" defaultPivotStyle="PivotStyleLight16"/>
  <colors>
    <mruColors>
      <color rgb="FF3333FF"/>
      <color rgb="FF3366FF"/>
      <color rgb="FFF6F1F0"/>
      <color rgb="FFF5F0EF"/>
      <color rgb="FFF0E8E6"/>
      <color rgb="FFEFE8E4"/>
      <color rgb="FFF9F6F5"/>
      <color rgb="FFF8F4F2"/>
      <color rgb="FFF6F2F0"/>
      <color rgb="FFEFE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1165590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G51"/>
  <sheetViews>
    <sheetView tabSelected="1" zoomScaleNormal="100" workbookViewId="0">
      <selection sqref="A1:B1"/>
    </sheetView>
  </sheetViews>
  <sheetFormatPr baseColWidth="10" defaultColWidth="11.5703125" defaultRowHeight="11.25" x14ac:dyDescent="0.2"/>
  <cols>
    <col min="1" max="1" width="12.85546875" style="9" customWidth="1"/>
    <col min="2" max="4" width="19.85546875" style="9" customWidth="1"/>
    <col min="5" max="16384" width="11.5703125" style="9"/>
  </cols>
  <sheetData>
    <row r="1" spans="1:4" s="8" customFormat="1" ht="45" customHeight="1" x14ac:dyDescent="0.2">
      <c r="A1" s="33"/>
      <c r="B1" s="33"/>
    </row>
    <row r="2" spans="1:4" ht="13.15" x14ac:dyDescent="0.25">
      <c r="D2" s="10" t="s">
        <v>8</v>
      </c>
    </row>
    <row r="4" spans="1:4" ht="15.75" customHeight="1" x14ac:dyDescent="0.2">
      <c r="A4" s="30" t="s">
        <v>13</v>
      </c>
      <c r="B4" s="30"/>
      <c r="C4" s="30"/>
      <c r="D4" s="30"/>
    </row>
    <row r="5" spans="1:4" ht="10.15" x14ac:dyDescent="0.2">
      <c r="A5" s="11"/>
    </row>
    <row r="6" spans="1:4" ht="12" customHeight="1" x14ac:dyDescent="0.2">
      <c r="A6" s="11"/>
      <c r="B6" s="31" t="s">
        <v>5</v>
      </c>
      <c r="C6" s="28" t="s">
        <v>0</v>
      </c>
      <c r="D6" s="29"/>
    </row>
    <row r="7" spans="1:4" ht="12" customHeight="1" x14ac:dyDescent="0.2">
      <c r="A7" s="1"/>
      <c r="B7" s="32"/>
      <c r="C7" s="7" t="s">
        <v>1</v>
      </c>
      <c r="D7" s="13" t="s">
        <v>6</v>
      </c>
    </row>
    <row r="8" spans="1:4" ht="11.25" customHeight="1" x14ac:dyDescent="0.2">
      <c r="A8" s="15">
        <v>1992</v>
      </c>
      <c r="B8" s="4">
        <v>11.4</v>
      </c>
      <c r="C8" s="5" t="s">
        <v>2</v>
      </c>
      <c r="D8" s="14" t="s">
        <v>2</v>
      </c>
    </row>
    <row r="9" spans="1:4" ht="11.25" customHeight="1" x14ac:dyDescent="0.2">
      <c r="A9" s="15">
        <v>1993</v>
      </c>
      <c r="B9" s="4">
        <v>38.799999999999997</v>
      </c>
      <c r="C9" s="5">
        <v>27.4</v>
      </c>
      <c r="D9" s="14">
        <v>240.35087719298244</v>
      </c>
    </row>
    <row r="10" spans="1:4" ht="11.25" customHeight="1" x14ac:dyDescent="0.2">
      <c r="A10" s="15">
        <v>1994</v>
      </c>
      <c r="B10" s="4">
        <v>47.6</v>
      </c>
      <c r="C10" s="5">
        <v>8.8000000000000043</v>
      </c>
      <c r="D10" s="14">
        <v>22.680412371134032</v>
      </c>
    </row>
    <row r="11" spans="1:4" ht="15" customHeight="1" x14ac:dyDescent="0.2">
      <c r="A11" s="15">
        <v>1995</v>
      </c>
      <c r="B11" s="4">
        <v>59.5</v>
      </c>
      <c r="C11" s="5">
        <v>11.899999999999999</v>
      </c>
      <c r="D11" s="14">
        <v>24.999999999999993</v>
      </c>
    </row>
    <row r="12" spans="1:4" ht="11.25" customHeight="1" x14ac:dyDescent="0.2">
      <c r="A12" s="15">
        <v>1996</v>
      </c>
      <c r="B12" s="4">
        <v>64.7</v>
      </c>
      <c r="C12" s="5">
        <v>5.2000000000000028</v>
      </c>
      <c r="D12" s="14">
        <v>8.7394957983193322</v>
      </c>
    </row>
    <row r="13" spans="1:4" ht="11.25" customHeight="1" x14ac:dyDescent="0.2">
      <c r="A13" s="15">
        <v>1997</v>
      </c>
      <c r="B13" s="4">
        <v>67.7</v>
      </c>
      <c r="C13" s="5">
        <v>3</v>
      </c>
      <c r="D13" s="14">
        <v>4.6367851622874801</v>
      </c>
    </row>
    <row r="14" spans="1:4" ht="11.25" customHeight="1" x14ac:dyDescent="0.2">
      <c r="A14" s="15">
        <v>1998</v>
      </c>
      <c r="B14" s="4">
        <v>85.6</v>
      </c>
      <c r="C14" s="5">
        <v>17.899999999999991</v>
      </c>
      <c r="D14" s="14">
        <v>26.44017725258492</v>
      </c>
    </row>
    <row r="15" spans="1:4" ht="11.25" customHeight="1" x14ac:dyDescent="0.2">
      <c r="A15" s="15">
        <v>1999</v>
      </c>
      <c r="B15" s="4">
        <v>88.3</v>
      </c>
      <c r="C15" s="5">
        <v>2.7000000000000028</v>
      </c>
      <c r="D15" s="14">
        <v>3.1542056074766389</v>
      </c>
    </row>
    <row r="16" spans="1:4" ht="15" customHeight="1" x14ac:dyDescent="0.2">
      <c r="A16" s="15">
        <v>2000</v>
      </c>
      <c r="B16" s="4">
        <v>84.1</v>
      </c>
      <c r="C16" s="5">
        <v>-4.2000000000000028</v>
      </c>
      <c r="D16" s="14">
        <v>-4.7565118912797315</v>
      </c>
    </row>
    <row r="17" spans="1:4" ht="11.25" customHeight="1" x14ac:dyDescent="0.2">
      <c r="A17" s="15">
        <v>2001</v>
      </c>
      <c r="B17" s="4">
        <v>102.2</v>
      </c>
      <c r="C17" s="5">
        <v>18.100000000000009</v>
      </c>
      <c r="D17" s="14">
        <v>21.521997621878729</v>
      </c>
    </row>
    <row r="18" spans="1:4" ht="11.25" customHeight="1" x14ac:dyDescent="0.2">
      <c r="A18" s="15">
        <v>2002</v>
      </c>
      <c r="B18" s="4">
        <v>98</v>
      </c>
      <c r="C18" s="5">
        <v>-4.2000000000000028</v>
      </c>
      <c r="D18" s="14">
        <v>-4.1095890410958935</v>
      </c>
    </row>
    <row r="19" spans="1:4" ht="11.25" customHeight="1" x14ac:dyDescent="0.2">
      <c r="A19" s="15">
        <v>2003</v>
      </c>
      <c r="B19" s="4">
        <v>99.4</v>
      </c>
      <c r="C19" s="5">
        <v>1.4000000000000057</v>
      </c>
      <c r="D19" s="14">
        <v>1.4285714285714344</v>
      </c>
    </row>
    <row r="20" spans="1:4" ht="11.25" customHeight="1" x14ac:dyDescent="0.2">
      <c r="A20" s="15">
        <v>2004</v>
      </c>
      <c r="B20" s="4">
        <v>102.1</v>
      </c>
      <c r="C20" s="5">
        <v>2.6999999999999886</v>
      </c>
      <c r="D20" s="14">
        <v>2.7162977867203102</v>
      </c>
    </row>
    <row r="21" spans="1:4" ht="15" customHeight="1" x14ac:dyDescent="0.2">
      <c r="A21" s="15">
        <v>2005</v>
      </c>
      <c r="B21" s="4">
        <v>101.2</v>
      </c>
      <c r="C21" s="5">
        <v>-0.89999999999999147</v>
      </c>
      <c r="D21" s="14">
        <v>-0.88148873653280269</v>
      </c>
    </row>
    <row r="22" spans="1:4" ht="11.25" customHeight="1" x14ac:dyDescent="0.2">
      <c r="A22" s="15">
        <v>2006</v>
      </c>
      <c r="B22" s="4">
        <v>100</v>
      </c>
      <c r="C22" s="5">
        <v>-1.2000000000000028</v>
      </c>
      <c r="D22" s="14">
        <v>-1.185770750988145</v>
      </c>
    </row>
    <row r="23" spans="1:4" ht="11.25" customHeight="1" x14ac:dyDescent="0.2">
      <c r="A23" s="15">
        <v>2007</v>
      </c>
      <c r="B23" s="4">
        <v>93.9</v>
      </c>
      <c r="C23" s="5">
        <v>-6.0999999999999943</v>
      </c>
      <c r="D23" s="14">
        <v>-6.0999999999999943</v>
      </c>
    </row>
    <row r="24" spans="1:4" ht="11.25" customHeight="1" x14ac:dyDescent="0.2">
      <c r="A24" s="15">
        <v>2008</v>
      </c>
      <c r="B24" s="4">
        <v>91.6</v>
      </c>
      <c r="C24" s="5">
        <v>-2.3000000000000114</v>
      </c>
      <c r="D24" s="14">
        <v>-2.4494142705005446</v>
      </c>
    </row>
    <row r="25" spans="1:4" ht="11.25" customHeight="1" x14ac:dyDescent="0.2">
      <c r="A25" s="15">
        <v>2009</v>
      </c>
      <c r="B25" s="4">
        <v>102.5</v>
      </c>
      <c r="C25" s="5">
        <v>10.900000000000006</v>
      </c>
      <c r="D25" s="14">
        <v>11.899563318777298</v>
      </c>
    </row>
    <row r="26" spans="1:4" ht="15" customHeight="1" x14ac:dyDescent="0.2">
      <c r="A26" s="15">
        <v>2010</v>
      </c>
      <c r="B26" s="4">
        <v>118.44</v>
      </c>
      <c r="C26" s="5">
        <v>15.939999999999998</v>
      </c>
      <c r="D26" s="14">
        <v>15.55121951219512</v>
      </c>
    </row>
    <row r="27" spans="1:4" ht="11.25" customHeight="1" x14ac:dyDescent="0.2">
      <c r="A27" s="15">
        <v>2011</v>
      </c>
      <c r="B27" s="4">
        <v>104.27</v>
      </c>
      <c r="C27" s="5">
        <v>-14.170000000000002</v>
      </c>
      <c r="D27" s="14">
        <v>-11.963863559608242</v>
      </c>
    </row>
    <row r="28" spans="1:4" ht="11.25" customHeight="1" x14ac:dyDescent="0.2">
      <c r="A28" s="15">
        <v>2012</v>
      </c>
      <c r="B28" s="4">
        <v>119.63</v>
      </c>
      <c r="C28" s="5">
        <v>15.36</v>
      </c>
      <c r="D28" s="14">
        <v>14.730986861033855</v>
      </c>
    </row>
    <row r="29" spans="1:4" ht="11.25" customHeight="1" x14ac:dyDescent="0.2">
      <c r="A29" s="15">
        <v>2013</v>
      </c>
      <c r="B29" s="4">
        <v>122.86181999999999</v>
      </c>
      <c r="C29" s="5">
        <v>3.231819999999999</v>
      </c>
      <c r="D29" s="14">
        <v>2.701512998411769</v>
      </c>
    </row>
    <row r="30" spans="1:4" ht="11.25" customHeight="1" x14ac:dyDescent="0.2">
      <c r="A30" s="15">
        <v>2014</v>
      </c>
      <c r="B30" s="4">
        <v>106.711</v>
      </c>
      <c r="C30" s="5">
        <v>-16.150819999999996</v>
      </c>
      <c r="D30" s="14">
        <v>-13.145515832339125</v>
      </c>
    </row>
    <row r="31" spans="1:4" ht="15" customHeight="1" x14ac:dyDescent="0.2">
      <c r="A31" s="15">
        <v>2015</v>
      </c>
      <c r="B31" s="4">
        <v>120.21852299999999</v>
      </c>
      <c r="C31" s="5">
        <v>13.507522999999992</v>
      </c>
      <c r="D31" s="14">
        <v>12.658041813871101</v>
      </c>
    </row>
    <row r="32" spans="1:4" ht="11.25" customHeight="1" x14ac:dyDescent="0.2">
      <c r="A32" s="15">
        <v>2016</v>
      </c>
      <c r="B32" s="4">
        <v>131.762022</v>
      </c>
      <c r="C32" s="5">
        <v>11.543499000000011</v>
      </c>
      <c r="D32" s="14">
        <v>9.6020968415990371</v>
      </c>
    </row>
    <row r="33" spans="1:7" ht="11.25" customHeight="1" x14ac:dyDescent="0.2">
      <c r="A33" s="15">
        <v>2017</v>
      </c>
      <c r="B33" s="4">
        <v>127.98005999999999</v>
      </c>
      <c r="C33" s="5">
        <v>-3.7819620000000072</v>
      </c>
      <c r="D33" s="14">
        <v>-2.8702974822289895</v>
      </c>
      <c r="G33" s="12"/>
    </row>
    <row r="34" spans="1:7" ht="11.25" customHeight="1" x14ac:dyDescent="0.2">
      <c r="A34" s="15">
        <v>2018</v>
      </c>
      <c r="B34" s="4">
        <v>119.461</v>
      </c>
      <c r="C34" s="5">
        <v>-8.5190599999999961</v>
      </c>
      <c r="D34" s="14">
        <v>-6.6565525910833268</v>
      </c>
      <c r="G34" s="12"/>
    </row>
    <row r="35" spans="1:7" ht="11.25" customHeight="1" x14ac:dyDescent="0.2">
      <c r="A35" s="15">
        <v>2019</v>
      </c>
      <c r="B35" s="4">
        <v>123.399</v>
      </c>
      <c r="C35" s="5">
        <v>3.9380000000000024</v>
      </c>
      <c r="D35" s="14">
        <v>3.296473326022721</v>
      </c>
      <c r="G35" s="12"/>
    </row>
    <row r="36" spans="1:7" ht="11.25" customHeight="1" x14ac:dyDescent="0.2">
      <c r="A36" s="15">
        <v>2020</v>
      </c>
      <c r="B36" s="4">
        <v>116.986</v>
      </c>
      <c r="C36" s="5">
        <v>-6.4129999999999967</v>
      </c>
      <c r="D36" s="14">
        <v>-5.1969626982390427</v>
      </c>
      <c r="G36" s="12"/>
    </row>
    <row r="37" spans="1:7" ht="15" customHeight="1" x14ac:dyDescent="0.2">
      <c r="A37" s="19">
        <v>2021</v>
      </c>
      <c r="B37" s="16">
        <v>131.11668499999999</v>
      </c>
      <c r="C37" s="17">
        <f>B37-B36</f>
        <v>14.130684999999986</v>
      </c>
      <c r="D37" s="18">
        <f>(B37-B36)/B36</f>
        <v>0.12078953891918678</v>
      </c>
      <c r="G37" s="12"/>
    </row>
    <row r="38" spans="1:7" ht="11.25" customHeight="1" x14ac:dyDescent="0.2">
      <c r="A38" s="23">
        <v>2022</v>
      </c>
      <c r="B38" s="20">
        <f>108557.706579/1000</f>
        <v>108.55770657900001</v>
      </c>
      <c r="C38" s="21">
        <f>B38-B37</f>
        <v>-22.558978420999978</v>
      </c>
      <c r="D38" s="22">
        <f>(B38-B37)/B37</f>
        <v>-0.17205269047947619</v>
      </c>
      <c r="G38" s="12"/>
    </row>
    <row r="39" spans="1:7" ht="11.25" customHeight="1" x14ac:dyDescent="0.2">
      <c r="A39" s="23">
        <v>2023</v>
      </c>
      <c r="B39" s="20">
        <v>93</v>
      </c>
      <c r="C39" s="21">
        <v>-15.7</v>
      </c>
      <c r="D39" s="22">
        <v>-0.14000000000000001</v>
      </c>
      <c r="G39" s="12"/>
    </row>
    <row r="40" spans="1:7" ht="11.25" customHeight="1" x14ac:dyDescent="0.2">
      <c r="A40" s="23">
        <v>2024</v>
      </c>
      <c r="B40" s="20">
        <v>90.174999999999997</v>
      </c>
      <c r="C40" s="21">
        <v>-2.8250000000000028</v>
      </c>
      <c r="D40" s="22">
        <v>-3.0376344086021537E-2</v>
      </c>
      <c r="G40" s="12"/>
    </row>
    <row r="41" spans="1:7" ht="11.25" customHeight="1" x14ac:dyDescent="0.2">
      <c r="A41" s="25">
        <v>2025</v>
      </c>
      <c r="B41" s="26">
        <v>98.638000000000005</v>
      </c>
      <c r="C41" s="27">
        <v>8.4630000000000081</v>
      </c>
      <c r="D41" s="24">
        <v>9.3850845578042782E-2</v>
      </c>
      <c r="G41" s="12"/>
    </row>
    <row r="42" spans="1:7" ht="10.15" x14ac:dyDescent="0.2">
      <c r="A42" s="2"/>
      <c r="B42" s="3"/>
    </row>
    <row r="43" spans="1:7" x14ac:dyDescent="0.2">
      <c r="A43" s="6" t="s">
        <v>4</v>
      </c>
      <c r="B43" s="3"/>
    </row>
    <row r="44" spans="1:7" x14ac:dyDescent="0.2">
      <c r="A44" s="6" t="s">
        <v>9</v>
      </c>
      <c r="B44" s="3"/>
    </row>
    <row r="45" spans="1:7" x14ac:dyDescent="0.2">
      <c r="A45" s="6"/>
      <c r="B45" s="3"/>
    </row>
    <row r="46" spans="1:7" x14ac:dyDescent="0.2">
      <c r="A46" s="6" t="s">
        <v>11</v>
      </c>
      <c r="B46" s="3"/>
    </row>
    <row r="47" spans="1:7" x14ac:dyDescent="0.2">
      <c r="A47" s="2"/>
      <c r="B47" s="3"/>
    </row>
    <row r="48" spans="1:7" x14ac:dyDescent="0.2">
      <c r="A48" s="9" t="s">
        <v>7</v>
      </c>
    </row>
    <row r="49" spans="1:1" x14ac:dyDescent="0.2">
      <c r="A49" s="9" t="s">
        <v>10</v>
      </c>
    </row>
    <row r="50" spans="1:1" x14ac:dyDescent="0.2">
      <c r="A50" s="9" t="s">
        <v>3</v>
      </c>
    </row>
    <row r="51" spans="1:1" x14ac:dyDescent="0.2">
      <c r="A51" s="8" t="s">
        <v>12</v>
      </c>
    </row>
  </sheetData>
  <mergeCells count="4">
    <mergeCell ref="C6:D6"/>
    <mergeCell ref="A4:D4"/>
    <mergeCell ref="B6:B7"/>
    <mergeCell ref="A1:B1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&amp;Lhttp://stat.jura.ch/&amp;CJU-T.08.01.02&amp;R&amp;P/&amp;N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T.08.01.03</vt:lpstr>
      <vt:lpstr>T.08.01.03!Impression_des_titres</vt:lpstr>
    </vt:vector>
  </TitlesOfParts>
  <Company>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Girardin Marion</dc:creator>
  <cp:lastModifiedBy>Marti Gaëlle</cp:lastModifiedBy>
  <cp:lastPrinted>2020-04-21T12:25:49Z</cp:lastPrinted>
  <dcterms:created xsi:type="dcterms:W3CDTF">2017-01-11T11:13:34Z</dcterms:created>
  <dcterms:modified xsi:type="dcterms:W3CDTF">2026-09-10T08:58:22Z</dcterms:modified>
</cp:coreProperties>
</file>